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ورقة1" sheetId="1" r:id="rId1"/>
    <sheet name="ورقة2" sheetId="2" r:id="rId2"/>
    <sheet name="ورقة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A1" i="1" l="1"/>
  <c r="B1" i="1"/>
  <c r="C1" i="1"/>
  <c r="D1" i="1"/>
  <c r="E1" i="1"/>
  <c r="F1" i="1"/>
  <c r="A2" i="1"/>
  <c r="B2" i="1"/>
  <c r="C2" i="1"/>
  <c r="D2" i="1"/>
  <c r="E2" i="1"/>
  <c r="F2" i="1"/>
  <c r="A3" i="1"/>
  <c r="B3" i="1"/>
  <c r="C3" i="1"/>
  <c r="D3" i="1"/>
  <c r="E3" i="1"/>
  <c r="F3" i="1"/>
  <c r="A4" i="1"/>
  <c r="B4" i="1"/>
  <c r="C4" i="1"/>
  <c r="D4" i="1"/>
  <c r="E4" i="1"/>
  <c r="F4" i="1"/>
  <c r="A5" i="1"/>
  <c r="B5" i="1"/>
  <c r="C5" i="1"/>
  <c r="D5" i="1"/>
  <c r="E5" i="1"/>
  <c r="F5" i="1"/>
  <c r="A6" i="1"/>
  <c r="B6" i="1"/>
  <c r="C6" i="1"/>
  <c r="D6" i="1"/>
  <c r="E6" i="1"/>
  <c r="F6" i="1"/>
  <c r="A7" i="1"/>
  <c r="B7" i="1"/>
  <c r="C7" i="1"/>
  <c r="D7" i="1"/>
  <c r="E7" i="1"/>
  <c r="F7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 readingOrder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576;&#1585;&#1575;&#1569;&#1577;%20&#1575;&#1582;&#1578;&#1585;&#1575;&#1593;ree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ورقة1"/>
      <sheetName val="ورقة2"/>
      <sheetName val="ورقة3"/>
    </sheetNames>
    <sheetDataSet>
      <sheetData sheetId="0"/>
      <sheetData sheetId="1">
        <row r="1">
          <cell r="A1" t="str">
            <v>ت</v>
          </cell>
          <cell r="B1" t="str">
            <v>عنوان البراءة</v>
          </cell>
          <cell r="C1" t="str">
            <v>رقم البراءة</v>
          </cell>
          <cell r="D1" t="str">
            <v>تاريخ البراءة</v>
          </cell>
          <cell r="E1" t="str">
            <v>اسم المخترع</v>
          </cell>
          <cell r="F1" t="str">
            <v>الكلية/القسم</v>
          </cell>
        </row>
        <row r="2">
          <cell r="A2">
            <v>1</v>
          </cell>
          <cell r="B2" t="str">
            <v>جهاز الفحص الانشائي لنماذج حافة ناتئة تحت تاثير حمل مركز بشكل افقي ولابعاد مختلفة</v>
          </cell>
          <cell r="C2">
            <v>7808</v>
          </cell>
          <cell r="D2" t="str">
            <v>11.1.2023</v>
          </cell>
          <cell r="E2" t="str">
            <v xml:space="preserve">م.د. قيثار عبدالوهاب إبراهيم
أ.د. بيار جعفر محمد يوسف
أ.م.د. صهيب يحيى قاسم حميد
</v>
          </cell>
          <cell r="F2" t="str">
            <v>جامعة الموصل/كلية الهندسة
جامعة الموصل/كلية الهندسة
جامعة الموصل/كلية الهندسة</v>
          </cell>
        </row>
        <row r="3">
          <cell r="A3">
            <v>2</v>
          </cell>
          <cell r="B3" t="str">
            <v>تصنيع عوازل حرارية من خردة مطاط الإطارات والورق وبولي تريفثالات الاثيلين</v>
          </cell>
          <cell r="C3">
            <v>7892</v>
          </cell>
          <cell r="D3" t="str">
            <v>1.3.2023</v>
          </cell>
          <cell r="E3" t="str">
            <v>أ.د. اسعد فيصل خطاب
م. كيمياوي سارة خالد سعيد
أ.د. محمد حمزة دحام</v>
          </cell>
          <cell r="F3" t="str">
            <v>كلية العلوم
كلية العلوم
كلية المستقبل الجامعة الاهلية</v>
          </cell>
        </row>
        <row r="4">
          <cell r="A4">
            <v>3</v>
          </cell>
          <cell r="B4" t="str">
            <v>استخدام الكلينيوم 51 وغبار السليكا الستايرين بيوتاداين على بعض الخواص الميكانيكية والفيزيائية لمونة الاسمنت البورتلاندي الاعتيادي</v>
          </cell>
          <cell r="C4">
            <v>7978</v>
          </cell>
          <cell r="D4" t="str">
            <v>30.4.2023</v>
          </cell>
          <cell r="E4" t="str">
            <v>أ.د. ابتهاج زكي سليمان ال حليم
ر.كيمياويين منتهى حيدر يعقوب</v>
          </cell>
          <cell r="F4" t="str">
            <v>جامعة الموصل/كلية التربية للبنات قسم الكيمياء
وزارة الصناعة والمعادن الشركة العامة للسمنت العراقية معاونية السمنت الشمالية</v>
          </cell>
        </row>
        <row r="5">
          <cell r="A5">
            <v>4</v>
          </cell>
          <cell r="B5" t="str">
            <v>استخدام مادة جديدة osi-lovas22 مستخلصة من عزلة محلية جديدة للفطر laetioporus  sulphureus ومدى فاعليتها ضد السرطانية وضد الجرثومة وضد التاكسدية وقابليتها في خفض كولسترول الدم</v>
          </cell>
          <cell r="C5">
            <v>8000</v>
          </cell>
          <cell r="D5" t="str">
            <v>18.5.2023</v>
          </cell>
          <cell r="E5" t="str">
            <v>م.م. عثمان اكرم محمود
أ.م. شمال يونس عبدالهادي
أ.د. احسان عيدان عبدالكريم</v>
          </cell>
          <cell r="F5" t="str">
            <v>وزارة التربية المديرية العامة للتربية محافظة نينوى
جامعة الموصل/كلية التربية للعلوم الصرفة قسم  علوم الحياة
جامعة البصرة /كلية الطب فرع الاحياء المجهرية</v>
          </cell>
        </row>
        <row r="6">
          <cell r="A6">
            <v>5</v>
          </cell>
          <cell r="B6" t="str">
            <v>نظام مراقبة ذكي لتلوث البيئة على أساس انترنت الأشياء</v>
          </cell>
          <cell r="C6">
            <v>8003</v>
          </cell>
          <cell r="D6" t="str">
            <v>21.5.2023</v>
          </cell>
          <cell r="E6" t="str">
            <v>م.م. ر. رغد حازم سعيد</v>
          </cell>
          <cell r="F6" t="str">
            <v>جامعة الموصل /كلية العلوم البيئة وتقاناتها</v>
          </cell>
        </row>
        <row r="7">
          <cell r="A7">
            <v>6</v>
          </cell>
          <cell r="B7" t="str">
            <v>تحضير صبغة امنة وكفوءة للكشف عن الحامض النووي منقوص الاوكسجين (DNA)خلال عملية الترحيل الكهربائي في هلام الاكاروز</v>
          </cell>
          <cell r="C7">
            <v>8121</v>
          </cell>
          <cell r="D7" t="str">
            <v>3.9.2023</v>
          </cell>
          <cell r="E7" t="str">
            <v>أ.د.محمد إبراهيم خليل</v>
          </cell>
          <cell r="F7" t="str">
            <v>جامعة الموصل/كلية علوم البيئة وتقاناتها /قسم علوم البيئة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rightToLeft="1" tabSelected="1" workbookViewId="0">
      <selection activeCell="B10" sqref="B10"/>
    </sheetView>
  </sheetViews>
  <sheetFormatPr defaultRowHeight="32.25" customHeight="1" x14ac:dyDescent="0.25"/>
  <cols>
    <col min="1" max="1" width="3.140625" style="1" customWidth="1"/>
    <col min="2" max="2" width="47.5703125" style="1" customWidth="1"/>
    <col min="3" max="3" width="14.28515625" style="1" customWidth="1"/>
    <col min="4" max="4" width="16.5703125" style="1" customWidth="1"/>
    <col min="5" max="5" width="17.140625" style="1" customWidth="1"/>
    <col min="6" max="6" width="45.42578125" style="1" customWidth="1"/>
    <col min="7" max="16384" width="9.140625" style="1"/>
  </cols>
  <sheetData>
    <row r="1" spans="1:6" s="1" customFormat="1" ht="32.25" customHeight="1" x14ac:dyDescent="0.25">
      <c r="A1" s="1" t="str">
        <f>[1]ورقة2!A1</f>
        <v>ت</v>
      </c>
      <c r="B1" s="1" t="str">
        <f>[1]ورقة2!B1</f>
        <v>عنوان البراءة</v>
      </c>
      <c r="C1" s="1" t="str">
        <f>[1]ورقة2!C1</f>
        <v>رقم البراءة</v>
      </c>
      <c r="D1" s="1" t="str">
        <f>[1]ورقة2!D1</f>
        <v>تاريخ البراءة</v>
      </c>
      <c r="E1" s="1" t="str">
        <f>[1]ورقة2!E1</f>
        <v>اسم المخترع</v>
      </c>
      <c r="F1" s="1" t="str">
        <f>[1]ورقة2!F1</f>
        <v>الكلية/القسم</v>
      </c>
    </row>
    <row r="2" spans="1:6" s="1" customFormat="1" ht="32.25" customHeight="1" x14ac:dyDescent="0.25">
      <c r="A2" s="1">
        <f>[1]ورقة2!A2</f>
        <v>1</v>
      </c>
      <c r="B2" s="1" t="str">
        <f>[1]ورقة2!B2</f>
        <v>جهاز الفحص الانشائي لنماذج حافة ناتئة تحت تاثير حمل مركز بشكل افقي ولابعاد مختلفة</v>
      </c>
      <c r="C2" s="1">
        <f>[1]ورقة2!C2</f>
        <v>7808</v>
      </c>
      <c r="D2" s="1" t="str">
        <f>[1]ورقة2!D2</f>
        <v>11.1.2023</v>
      </c>
      <c r="E2" s="1" t="str">
        <f>[1]ورقة2!E2</f>
        <v xml:space="preserve">م.د. قيثار عبدالوهاب إبراهيم
أ.د. بيار جعفر محمد يوسف
أ.م.د. صهيب يحيى قاسم حميد
</v>
      </c>
      <c r="F2" s="1" t="str">
        <f>[1]ورقة2!F2</f>
        <v>جامعة الموصل/كلية الهندسة
جامعة الموصل/كلية الهندسة
جامعة الموصل/كلية الهندسة</v>
      </c>
    </row>
    <row r="3" spans="1:6" s="1" customFormat="1" ht="32.25" customHeight="1" x14ac:dyDescent="0.25">
      <c r="A3" s="1">
        <f>[1]ورقة2!A3</f>
        <v>2</v>
      </c>
      <c r="B3" s="1" t="str">
        <f>[1]ورقة2!B3</f>
        <v>تصنيع عوازل حرارية من خردة مطاط الإطارات والورق وبولي تريفثالات الاثيلين</v>
      </c>
      <c r="C3" s="1">
        <f>[1]ورقة2!C3</f>
        <v>7892</v>
      </c>
      <c r="D3" s="1" t="str">
        <f>[1]ورقة2!D3</f>
        <v>1.3.2023</v>
      </c>
      <c r="E3" s="1" t="str">
        <f>[1]ورقة2!E3</f>
        <v>أ.د. اسعد فيصل خطاب
م. كيمياوي سارة خالد سعيد
أ.د. محمد حمزة دحام</v>
      </c>
      <c r="F3" s="1" t="str">
        <f>[1]ورقة2!F3</f>
        <v>كلية العلوم
كلية العلوم
كلية المستقبل الجامعة الاهلية</v>
      </c>
    </row>
    <row r="4" spans="1:6" s="1" customFormat="1" ht="32.25" customHeight="1" x14ac:dyDescent="0.25">
      <c r="A4" s="1">
        <f>[1]ورقة2!A4</f>
        <v>3</v>
      </c>
      <c r="B4" s="1" t="str">
        <f>[1]ورقة2!B4</f>
        <v>استخدام الكلينيوم 51 وغبار السليكا الستايرين بيوتاداين على بعض الخواص الميكانيكية والفيزيائية لمونة الاسمنت البورتلاندي الاعتيادي</v>
      </c>
      <c r="C4" s="1">
        <f>[1]ورقة2!C4</f>
        <v>7978</v>
      </c>
      <c r="D4" s="1" t="str">
        <f>[1]ورقة2!D4</f>
        <v>30.4.2023</v>
      </c>
      <c r="E4" s="1" t="str">
        <f>[1]ورقة2!E4</f>
        <v>أ.د. ابتهاج زكي سليمان ال حليم
ر.كيمياويين منتهى حيدر يعقوب</v>
      </c>
      <c r="F4" s="1" t="str">
        <f>[1]ورقة2!F4</f>
        <v>جامعة الموصل/كلية التربية للبنات قسم الكيمياء
وزارة الصناعة والمعادن الشركة العامة للسمنت العراقية معاونية السمنت الشمالية</v>
      </c>
    </row>
    <row r="5" spans="1:6" s="1" customFormat="1" ht="32.25" customHeight="1" x14ac:dyDescent="0.25">
      <c r="A5" s="1">
        <f>[1]ورقة2!A5</f>
        <v>4</v>
      </c>
      <c r="B5" s="1" t="str">
        <f>[1]ورقة2!B5</f>
        <v>استخدام مادة جديدة osi-lovas22 مستخلصة من عزلة محلية جديدة للفطر laetioporus  sulphureus ومدى فاعليتها ضد السرطانية وضد الجرثومة وضد التاكسدية وقابليتها في خفض كولسترول الدم</v>
      </c>
      <c r="C5" s="1">
        <f>[1]ورقة2!C5</f>
        <v>8000</v>
      </c>
      <c r="D5" s="1" t="str">
        <f>[1]ورقة2!D5</f>
        <v>18.5.2023</v>
      </c>
      <c r="E5" s="1" t="str">
        <f>[1]ورقة2!E5</f>
        <v>م.م. عثمان اكرم محمود
أ.م. شمال يونس عبدالهادي
أ.د. احسان عيدان عبدالكريم</v>
      </c>
      <c r="F5" s="1" t="str">
        <f>[1]ورقة2!F5</f>
        <v>وزارة التربية المديرية العامة للتربية محافظة نينوى
جامعة الموصل/كلية التربية للعلوم الصرفة قسم  علوم الحياة
جامعة البصرة /كلية الطب فرع الاحياء المجهرية</v>
      </c>
    </row>
    <row r="6" spans="1:6" s="1" customFormat="1" ht="32.25" customHeight="1" x14ac:dyDescent="0.25">
      <c r="A6" s="1">
        <f>[1]ورقة2!A6</f>
        <v>5</v>
      </c>
      <c r="B6" s="1" t="str">
        <f>[1]ورقة2!B6</f>
        <v>نظام مراقبة ذكي لتلوث البيئة على أساس انترنت الأشياء</v>
      </c>
      <c r="C6" s="1">
        <f>[1]ورقة2!C6</f>
        <v>8003</v>
      </c>
      <c r="D6" s="1" t="str">
        <f>[1]ورقة2!D6</f>
        <v>21.5.2023</v>
      </c>
      <c r="E6" s="1" t="str">
        <f>[1]ورقة2!E6</f>
        <v>م.م. ر. رغد حازم سعيد</v>
      </c>
      <c r="F6" s="1" t="str">
        <f>[1]ورقة2!F6</f>
        <v>جامعة الموصل /كلية العلوم البيئة وتقاناتها</v>
      </c>
    </row>
    <row r="7" spans="1:6" s="1" customFormat="1" ht="32.25" customHeight="1" x14ac:dyDescent="0.25">
      <c r="A7" s="1">
        <f>[1]ورقة2!A7</f>
        <v>6</v>
      </c>
      <c r="B7" s="1" t="str">
        <f>[1]ورقة2!B7</f>
        <v>تحضير صبغة امنة وكفوءة للكشف عن الحامض النووي منقوص الاوكسجين (DNA)خلال عملية الترحيل الكهربائي في هلام الاكاروز</v>
      </c>
      <c r="C7" s="1">
        <f>[1]ورقة2!C7</f>
        <v>8121</v>
      </c>
      <c r="D7" s="1" t="str">
        <f>[1]ورقة2!D7</f>
        <v>3.9.2023</v>
      </c>
      <c r="E7" s="1" t="str">
        <f>[1]ورقة2!E7</f>
        <v>أ.د.محمد إبراهيم خليل</v>
      </c>
      <c r="F7" s="1" t="str">
        <f>[1]ورقة2!F7</f>
        <v>جامعة الموصل/كلية علوم البيئة وتقاناتها /قسم علوم البيئة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2025-02-19T10:06:12Z</dcterms:modified>
</cp:coreProperties>
</file>